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75" windowWidth="11340" windowHeight="9345"/>
  </bookViews>
  <sheets>
    <sheet name="Ведомость объемов работ 6 граф" sheetId="2" r:id="rId1"/>
  </sheets>
  <definedNames>
    <definedName name="_xlnm.Print_Titles" localSheetId="0">'Ведомость объемов работ 6 граф'!$10:$10</definedName>
  </definedNames>
  <calcPr calcId="144525"/>
</workbook>
</file>

<file path=xl/calcChain.xml><?xml version="1.0" encoding="utf-8"?>
<calcChain xmlns="http://schemas.openxmlformats.org/spreadsheetml/2006/main">
  <c r="D55" i="2" l="1"/>
</calcChain>
</file>

<file path=xl/sharedStrings.xml><?xml version="1.0" encoding="utf-8"?>
<sst xmlns="http://schemas.openxmlformats.org/spreadsheetml/2006/main" count="274" uniqueCount="232">
  <si>
    <t>№ пп</t>
  </si>
  <si>
    <t>Наименование</t>
  </si>
  <si>
    <t>Ед. изм.</t>
  </si>
  <si>
    <t>Кол.</t>
  </si>
  <si>
    <t>УТВЕРЖДАЮ</t>
  </si>
  <si>
    <t>ВЕДОМОСТЬ ОБЪЕМОВ РАБОТ №</t>
  </si>
  <si>
    <t>Примечание</t>
  </si>
  <si>
    <t>_____________________</t>
  </si>
  <si>
    <t>Тротуар и площадка</t>
  </si>
  <si>
    <t>1</t>
  </si>
  <si>
    <t>Разработка грунта вручную в траншеях глубиной до 2 м без креплений с откосами, группа грунтов: 1</t>
  </si>
  <si>
    <t>100 м3 грунта</t>
  </si>
  <si>
    <t>2</t>
  </si>
  <si>
    <t>Устройство подстилающих и выравнивающих слоев оснований: из песка</t>
  </si>
  <si>
    <t>100 м3 материала основания (в плотном теле)</t>
  </si>
  <si>
    <t>3</t>
  </si>
  <si>
    <t>Песок природный для строительных: работ мелкий</t>
  </si>
  <si>
    <t>м3</t>
  </si>
  <si>
    <t>4</t>
  </si>
  <si>
    <t>Устройство бетонных плитных тротуаров с заполнением швов: песком</t>
  </si>
  <si>
    <t>100 м2 тротуара</t>
  </si>
  <si>
    <t>5</t>
  </si>
  <si>
    <t>Брусчатка</t>
  </si>
  <si>
    <t>м2</t>
  </si>
  <si>
    <t>6</t>
  </si>
  <si>
    <t>Устройство покрытий из гранитных плит тротуаров: шириной до 2,5 м и толщиной 80-120 мм при количестве плит на 1 м2 более 4 шт.</t>
  </si>
  <si>
    <t>100 м2</t>
  </si>
  <si>
    <t>7</t>
  </si>
  <si>
    <t>Камень декоративный: песчаник-плитняк, необработанный, обожженный красный, фракция 20-30 мм</t>
  </si>
  <si>
    <t>8</t>
  </si>
  <si>
    <t>Установка бортовых камней бетонных: при других видах покрытий</t>
  </si>
  <si>
    <t>100 м бортового камня</t>
  </si>
  <si>
    <t>9</t>
  </si>
  <si>
    <t>Камни бортовые: БР 100.20.8 /бетон В22,5 (М300), объем 0,016 м3/ (ГОСТ 6665-91)</t>
  </si>
  <si>
    <t>шт.</t>
  </si>
  <si>
    <t>Водоотводная труба</t>
  </si>
  <si>
    <t>10</t>
  </si>
  <si>
    <t>11</t>
  </si>
  <si>
    <t>Устройство основания под трубопроводы: песчаного</t>
  </si>
  <si>
    <t>10 м3 основания</t>
  </si>
  <si>
    <t>12</t>
  </si>
  <si>
    <t>Укладка трубопроводов из бетонных раструбных труб диаметром: 500 мм</t>
  </si>
  <si>
    <t>100 м трубопровода</t>
  </si>
  <si>
    <t>13</t>
  </si>
  <si>
    <t>Засыпка вручную траншей, пазух котлованов и ям, группа грунтов: 1</t>
  </si>
  <si>
    <t>Электроснабжение</t>
  </si>
  <si>
    <t>14</t>
  </si>
  <si>
    <t>Бурение котлованов на глубину бурения: до 3 м, 1 группа грунтов</t>
  </si>
  <si>
    <t>1 котлован</t>
  </si>
  <si>
    <t>15</t>
  </si>
  <si>
    <t>Установка железобетонных центрифугированных опор промежуточных, свободностоящих: одностоечных, одноцепных объемом до 2 м3</t>
  </si>
  <si>
    <t>1 м3 опор</t>
  </si>
  <si>
    <t>16</t>
  </si>
  <si>
    <t>Подвеска самонесущих изолированных проводов (СИП-2А) напряжением от 0,4 кВ до 1 кВ (со снятием напряжения) при количестве 29 опор: без использования автогидроподъемника</t>
  </si>
  <si>
    <t>1000 м</t>
  </si>
  <si>
    <t>17</t>
  </si>
  <si>
    <t>Провода самонесущие изолированные для воздушных линий электропередачи с алюминиевыми жилами марки: СИП-4 4х16-0,6/1,0</t>
  </si>
  <si>
    <t>18</t>
  </si>
  <si>
    <t>Щиток до трех групп, устанавливаемый в: обхват колонн</t>
  </si>
  <si>
    <t>1 шт.</t>
  </si>
  <si>
    <t>19</t>
  </si>
  <si>
    <t>Щитки осветительные: ОЩВ-12 УХЛ4</t>
  </si>
  <si>
    <t>20</t>
  </si>
  <si>
    <t>Счетчики, устанавливаемые на готовом основании: трехфазные</t>
  </si>
  <si>
    <t>21</t>
  </si>
  <si>
    <t>Счетчик электрической энергии электронный,: трехфазный Меркурий 230АМ-00, 5(7,5)А (однотарифный)</t>
  </si>
  <si>
    <t>22</t>
  </si>
  <si>
    <t>Разработка грунта в отвал экскаваторами типа "ATLAS", "VOLVO", "KOMATSU", "HITACHI", "LIEBHER" с ковшом вместимостью 0,25 м3, группа грунтов: 1</t>
  </si>
  <si>
    <t>1000 м3 грунта</t>
  </si>
  <si>
    <t>23</t>
  </si>
  <si>
    <t>Устройство постели при одном кабеле в траншее</t>
  </si>
  <si>
    <t>100 м кабеля</t>
  </si>
  <si>
    <t>24</t>
  </si>
  <si>
    <t>25</t>
  </si>
  <si>
    <t>Кабель до 35 кВ в готовых траншеях без покрытий, масса 1 м: до 1 кг</t>
  </si>
  <si>
    <t>26</t>
  </si>
  <si>
    <t>Кабель силовой с медными жилами с поливинилхлоридной изоляцией с броней из стальной ленты в шланге из поливинилхлорида: ВБбШв, напряжением 0,66 кВ, число жил - 4 и сечением 10 мм2</t>
  </si>
  <si>
    <t>27</t>
  </si>
  <si>
    <t>Покрытие кабеля, проложенного в траншее: кирпичом одного кабеля</t>
  </si>
  <si>
    <t>28</t>
  </si>
  <si>
    <t>Кирпич керамический одинарный, размером 250х120х65 мм, марка: 125</t>
  </si>
  <si>
    <t>1000 шт.</t>
  </si>
  <si>
    <t>29</t>
  </si>
  <si>
    <t>Засыпка траншей и котлованов с перемещением грунта до 5 м бульдозерами мощностью: 59 кВт (80 л.с.), группа грунтов  2</t>
  </si>
  <si>
    <t>30</t>
  </si>
  <si>
    <t>Прокладка труб гофрированных ПВХ для защиты проводов и кабелей</t>
  </si>
  <si>
    <t>100 м</t>
  </si>
  <si>
    <t>31</t>
  </si>
  <si>
    <t>Трубы гибкие гофрированные из самозатухающего ПВХ-пластиката (ГОСТ Р 50827-95) легкого типа, со стальной протяжкой (зондом), наружным диаметром 20 мм</t>
  </si>
  <si>
    <t>10 м</t>
  </si>
  <si>
    <t>32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</si>
  <si>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</si>
  <si>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33</t>
  </si>
  <si>
    <t>Кабель силовой с медными жилами с поливинилхлоридной изоляцией и оболочкой, не распространяющий горение марки: ВВГнг, напряжением 1,0 кВ, с числом жил - 3 и сечением 1,5 мм2</t>
  </si>
  <si>
    <t>34</t>
  </si>
  <si>
    <t>Кабель силовой с медными жилами с поливинилхлоридной изоляцией и оболочкой, не распространяющий горение марки: ВВГнг, напряжением 1,0 кВ, с числом жил - 3 и сечением 2,5 мм2</t>
  </si>
  <si>
    <t>35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</si>
  <si>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</si>
  <si>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>100 шт.</t>
  </si>
  <si>
    <t>36</t>
  </si>
  <si>
    <t>Светильник потолочный GM: A80-32-62-CМ-40-L00-V с декоративной накладкой</t>
  </si>
  <si>
    <t>37</t>
  </si>
  <si>
    <t>Выключатель: одноклавишный  неутопленного типа при открытой проводке</t>
  </si>
  <si>
    <t>38</t>
  </si>
  <si>
    <t>Выключатель одноклавишный для открытой проводки серии "Прима", марка: А16-051, цвет белый</t>
  </si>
  <si>
    <t>10 шт.</t>
  </si>
  <si>
    <t>39</t>
  </si>
  <si>
    <t>Розетка штепсельная: неутопленного типа при открытой проводке</t>
  </si>
  <si>
    <t>40</t>
  </si>
  <si>
    <t>Розетка открытой проводки двухгнездная с заземлением</t>
  </si>
  <si>
    <t>41</t>
  </si>
  <si>
    <t>Прожектор, отдельно устанавливаемый: на кронштейне, установленном на опоре, с лампой мощностью  500 Вт</t>
  </si>
  <si>
    <t>42</t>
  </si>
  <si>
    <t>Прожектор МАСН 2 70W SM-RS</t>
  </si>
  <si>
    <t>43</t>
  </si>
  <si>
    <t>Прожектор заливающего света UMS 250</t>
  </si>
  <si>
    <t>Водоснабжение</t>
  </si>
  <si>
    <t>44</t>
  </si>
  <si>
    <t>Роторное бурение скважин с прямой промывкой станками с дизельным двигателем глубиной бурения до 50 м в грунтах группы: 3</t>
  </si>
  <si>
    <t>100 м бурения скважины</t>
  </si>
  <si>
    <t>45</t>
  </si>
  <si>
    <t>Глина бентонитовая марки ПБМГ</t>
  </si>
  <si>
    <t>т</t>
  </si>
  <si>
    <t>46</t>
  </si>
  <si>
    <t>Гравий для строительных работ марка Др.8, фракция 5(3)-10 мм</t>
  </si>
  <si>
    <t>47</t>
  </si>
  <si>
    <t>Крепление скважины при роторном бурении трубами с муфтовым соединением, глубина скважины: до 50 м, группа грунтов по устойчивости 2</t>
  </si>
  <si>
    <t>10 м закрепленной скважины</t>
  </si>
  <si>
    <t>48</t>
  </si>
  <si>
    <t>Труба напорная из полиэтилена PE 100 питьевая: ПЭ100 SDR17, размером 125х7,4 мм (ГОСТ 18599-2001, ГОСТ Р 52134-2003)</t>
  </si>
  <si>
    <t>м</t>
  </si>
  <si>
    <t>49</t>
  </si>
  <si>
    <t>Разработка грунта в отвал экскаваторами «драглайн» или «обратная лопата» с ковшом вместимостью: 0,65 (0,5-1) м3, группа грунтов  2</t>
  </si>
  <si>
    <t>50</t>
  </si>
  <si>
    <t>Устройство основания под фундаменты: щебеночного</t>
  </si>
  <si>
    <t>1 м3 основания</t>
  </si>
  <si>
    <t>51</t>
  </si>
  <si>
    <t>Устройство фундаментных плит железобетонных: плоских</t>
  </si>
  <si>
    <t>100 м3 бетона, бутобетона и железобетона в деле</t>
  </si>
  <si>
    <t>52</t>
  </si>
  <si>
    <t>Бетон тяжелый, класс В12,5 (М150)</t>
  </si>
  <si>
    <t>53</t>
  </si>
  <si>
    <t>Устройство стяжек: цементных толщиной 20 мм</t>
  </si>
  <si>
    <t>100 м2 стяжки</t>
  </si>
  <si>
    <t>54</t>
  </si>
  <si>
    <t>Устройство круглых колодцев из сборного железобетона в грунтах: мокрых</t>
  </si>
  <si>
    <t>10 м3 железобетонных и бетонных конструкций колодца</t>
  </si>
  <si>
    <t>55</t>
  </si>
  <si>
    <t>Кольцо стеновое смотровых колодцев КС15.9 /бетон В15 (М200), объем 0,40 м3, расход арматуры 7,02 кг/ (серия 3.900.1-14)</t>
  </si>
  <si>
    <t>56</t>
  </si>
  <si>
    <t>Гидроизоляция стен, фундаментов: боковая оклеечная по выровненной поверхности бутовой кладки, кирпичу и бетону в 2 слоя</t>
  </si>
  <si>
    <t>100 м2 изолируемой поверхности</t>
  </si>
  <si>
    <t>57</t>
  </si>
  <si>
    <t>Гидроизоляция боковая обмазочная битумная в 2 слоя по выровненной поверхности бутовой кладки, кирпичу, бетону</t>
  </si>
  <si>
    <t>58</t>
  </si>
  <si>
    <t>Гидроизоляция стен, фундаментов: горизонтальная оклеечная в 2 слоя</t>
  </si>
  <si>
    <t>59</t>
  </si>
  <si>
    <t>Засыпка траншей и котлованов с перемещением грунта до 5 м бульдозерами мощностью: 59 кВт (80 л.с.), группа грунтов  1</t>
  </si>
  <si>
    <t>60</t>
  </si>
  <si>
    <t>Установка насосов центробежных с электродвигателем, масса агрегата: до 0,1 т</t>
  </si>
  <si>
    <t>1 насос</t>
  </si>
  <si>
    <t>61</t>
  </si>
  <si>
    <t>Насос погружной скважинный GRUNDFOS SQ 2-35</t>
  </si>
  <si>
    <t>Землянки</t>
  </si>
  <si>
    <t>62</t>
  </si>
  <si>
    <t>Прорезка проемов в стенах и перегородках: из бревен</t>
  </si>
  <si>
    <t>1 м2 проемов</t>
  </si>
  <si>
    <t>63</t>
  </si>
  <si>
    <t>Доски строганные в четверть, толщиной 40-60 мм, III сорта</t>
  </si>
  <si>
    <t>64</t>
  </si>
  <si>
    <t>Установка коробок в деревянных стенах: рубленых в оконных проемах площадью до 2 м2</t>
  </si>
  <si>
    <t>100 м2 проемов</t>
  </si>
  <si>
    <t>65</t>
  </si>
  <si>
    <t>Навеска плотничных дверей: на планках при числе створок 1</t>
  </si>
  <si>
    <t>100 м2 полотен</t>
  </si>
  <si>
    <t>66</t>
  </si>
  <si>
    <t>Скобяные изделия при заполнении отдельными элементами дверей входных в здание: однопольных</t>
  </si>
  <si>
    <t>компл.</t>
  </si>
  <si>
    <t>67</t>
  </si>
  <si>
    <t>Подшивка потолков: досками обшивки</t>
  </si>
  <si>
    <t>100 м2 потолка</t>
  </si>
  <si>
    <t>68</t>
  </si>
  <si>
    <t>Укрепление откосов земляного полотна бетонными : сборными плитами при толщине до 8 см</t>
  </si>
  <si>
    <t>100 м2 укрепляемой поверхности</t>
  </si>
  <si>
    <t>69</t>
  </si>
  <si>
    <t>70</t>
  </si>
  <si>
    <t>Щит информационный</t>
  </si>
  <si>
    <t>71</t>
  </si>
  <si>
    <t>Каркасы вертикальных трубчатых печей: прямоугольные, шатрового типа, без обшивки, с лестницами и площадками</t>
  </si>
  <si>
    <t>72</t>
  </si>
  <si>
    <t>Приборы печные комплектные для печей и очагов с топкой: под дрова</t>
  </si>
  <si>
    <t>73</t>
  </si>
  <si>
    <t>Установка элементов каркаса: из брусьев</t>
  </si>
  <si>
    <t>1 м3 древесины в конструкции</t>
  </si>
  <si>
    <t>74</t>
  </si>
  <si>
    <t>Обшивка каркасных стен: досками обшивки</t>
  </si>
  <si>
    <t>100 м2 обшивки стен (за вычетом проемов)</t>
  </si>
  <si>
    <t>75</t>
  </si>
  <si>
    <t>Устройство по фермам настила: рабочего толщиной 40 мм сплошного</t>
  </si>
  <si>
    <t>100 м2 покрытия</t>
  </si>
  <si>
    <t>76</t>
  </si>
  <si>
    <t>Установка элементов каркаса: из бревен и пластин</t>
  </si>
  <si>
    <t>Озеленение</t>
  </si>
  <si>
    <t>77</t>
  </si>
  <si>
    <t>Заготовка дерна вручную</t>
  </si>
  <si>
    <t>10 м2 дерна</t>
  </si>
  <si>
    <t>78</t>
  </si>
  <si>
    <t>Одерновка цветников, дорожек и площадок в ленту</t>
  </si>
  <si>
    <t>100 м одерновки</t>
  </si>
  <si>
    <t>79</t>
  </si>
  <si>
    <t>Полив зеленых насаждений: из шланга поливочного водопровода</t>
  </si>
  <si>
    <t>1 м3 выливаемой воды</t>
  </si>
  <si>
    <t>80</t>
  </si>
  <si>
    <t>Заготовка стандартных саженцев с оголенной корневой системой: кустарников с упаковкой вручную</t>
  </si>
  <si>
    <t>100 деревьев или кустарников</t>
  </si>
  <si>
    <t>81</t>
  </si>
  <si>
    <t>Подготовка стандартных посадочных мест для деревьев-саженцев с оголенной корневой системой вручную: в естественном грунте</t>
  </si>
  <si>
    <t>10 ям</t>
  </si>
  <si>
    <t>82</t>
  </si>
  <si>
    <t>Посадка деревьев и кустарников с комом земли размером: 0,3x0,3 м</t>
  </si>
  <si>
    <t>10 деревьев или кустарников</t>
  </si>
  <si>
    <t>83</t>
  </si>
  <si>
    <t>Сирень кустовая, высота 0,3-0,4 м</t>
  </si>
  <si>
    <t>84</t>
  </si>
  <si>
    <t>Черемуха, высота 3,0-3,5 м</t>
  </si>
  <si>
    <t>85</t>
  </si>
  <si>
    <t>Уход за саженцами с оголенной корневой системой: кустарников в групповых посадках</t>
  </si>
  <si>
    <t>10 саженцев деревьев или кустарников</t>
  </si>
  <si>
    <t>(должность, подпись, расшифровка)</t>
  </si>
  <si>
    <t>Составил: ___________________________</t>
  </si>
  <si>
    <t>Проверил: ___________________________</t>
  </si>
  <si>
    <t>Строительство объектов комплекса «Партизанская деревня» в составе «Военно-патриотического парка культуры и отдыха Республики Башкортостан «Патриот»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</si>
</sst>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zoomScaleNormal="100" zoomScaleSheetLayoutView="75" workbookViewId="0">
      <selection activeCell="J8" sqref="J8"/>
    </sheetView>
  </sheetViews>
  <sheetFormatPr defaultRowHeight="12.75" x14ac:dyDescent="0.2"/>
  <cols>
    <col min="1" max="1" width="6.42578125" style="8" customWidth="1"/>
    <col min="2" max="2" width="46.28515625" style="9" customWidth="1"/>
    <col min="3" max="3" width="11.28515625" style="10" customWidth="1"/>
    <col min="4" max="4" width="11.7109375" style="22" customWidth="1"/>
    <col min="5" max="5" width="14.8554687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1" t="s">
        <v>4</v>
      </c>
      <c r="B1" s="2"/>
      <c r="C1" s="3"/>
      <c r="D1" s="4"/>
      <c r="G1" s="7"/>
      <c r="H1" s="7"/>
    </row>
    <row r="2" spans="1:8" x14ac:dyDescent="0.2">
      <c r="D2" s="4"/>
      <c r="G2" s="11"/>
      <c r="H2" s="7"/>
    </row>
    <row r="3" spans="1:8" ht="14.25" x14ac:dyDescent="0.2">
      <c r="A3" s="12"/>
      <c r="B3" s="13"/>
      <c r="C3" s="14"/>
      <c r="D3" s="5"/>
      <c r="G3" s="7"/>
      <c r="H3" s="7"/>
    </row>
    <row r="4" spans="1:8" ht="15.75" x14ac:dyDescent="0.2">
      <c r="A4" s="15" t="s">
        <v>7</v>
      </c>
      <c r="C4" s="16"/>
      <c r="D4" s="17"/>
      <c r="G4" s="7"/>
      <c r="H4" s="7"/>
    </row>
    <row r="5" spans="1:8" x14ac:dyDescent="0.2">
      <c r="A5" s="18"/>
      <c r="D5" s="5"/>
      <c r="G5" s="7"/>
      <c r="H5" s="7"/>
    </row>
    <row r="6" spans="1:8" ht="12.75" customHeight="1" x14ac:dyDescent="0.2">
      <c r="A6" s="44" t="s">
        <v>5</v>
      </c>
      <c r="B6" s="44"/>
      <c r="C6" s="44"/>
      <c r="D6" s="44"/>
      <c r="E6" s="44"/>
      <c r="F6" s="7"/>
      <c r="G6" s="7"/>
      <c r="H6" s="7"/>
    </row>
    <row r="7" spans="1:8" ht="33" customHeight="1" x14ac:dyDescent="0.2">
      <c r="A7" s="43" t="s">
        <v>231</v>
      </c>
      <c r="B7" s="43"/>
      <c r="C7" s="43"/>
      <c r="D7" s="43"/>
      <c r="E7" s="43"/>
      <c r="F7" s="7"/>
      <c r="G7" s="7"/>
      <c r="H7" s="7"/>
    </row>
    <row r="8" spans="1:8" x14ac:dyDescent="0.2">
      <c r="A8" s="19"/>
      <c r="B8" s="23"/>
      <c r="C8" s="24"/>
      <c r="D8" s="20"/>
      <c r="E8" s="21"/>
      <c r="F8" s="7"/>
      <c r="G8" s="7"/>
      <c r="H8" s="7"/>
    </row>
    <row r="9" spans="1:8" ht="24.75" customHeight="1" x14ac:dyDescent="0.2">
      <c r="A9" s="25" t="s">
        <v>0</v>
      </c>
      <c r="B9" s="26" t="s">
        <v>1</v>
      </c>
      <c r="C9" s="27" t="s">
        <v>2</v>
      </c>
      <c r="D9" s="28" t="s">
        <v>3</v>
      </c>
      <c r="E9" s="29" t="s">
        <v>6</v>
      </c>
    </row>
    <row r="10" spans="1:8" x14ac:dyDescent="0.2">
      <c r="A10" s="30">
        <v>1</v>
      </c>
      <c r="B10" s="31">
        <v>2</v>
      </c>
      <c r="C10" s="31">
        <v>3</v>
      </c>
      <c r="D10" s="31">
        <v>4</v>
      </c>
      <c r="E10" s="31">
        <v>6</v>
      </c>
    </row>
    <row r="11" spans="1:8" ht="19.149999999999999" customHeight="1" x14ac:dyDescent="0.2">
      <c r="A11" s="33" t="s">
        <v>8</v>
      </c>
      <c r="B11" s="32"/>
      <c r="C11" s="32"/>
      <c r="D11" s="32"/>
      <c r="E11" s="32"/>
    </row>
    <row r="12" spans="1:8" ht="38.25" x14ac:dyDescent="0.2">
      <c r="A12" s="34" t="s">
        <v>9</v>
      </c>
      <c r="B12" s="35" t="s">
        <v>10</v>
      </c>
      <c r="C12" s="36" t="s">
        <v>11</v>
      </c>
      <c r="D12" s="37">
        <v>0.495</v>
      </c>
      <c r="E12" s="38"/>
    </row>
    <row r="13" spans="1:8" ht="63.75" x14ac:dyDescent="0.2">
      <c r="A13" s="34" t="s">
        <v>12</v>
      </c>
      <c r="B13" s="35" t="s">
        <v>13</v>
      </c>
      <c r="C13" s="36" t="s">
        <v>14</v>
      </c>
      <c r="D13" s="37">
        <v>0.82499999999999996</v>
      </c>
      <c r="E13" s="38"/>
    </row>
    <row r="14" spans="1:8" ht="25.5" x14ac:dyDescent="0.2">
      <c r="A14" s="34" t="s">
        <v>15</v>
      </c>
      <c r="B14" s="35" t="s">
        <v>16</v>
      </c>
      <c r="C14" s="36" t="s">
        <v>17</v>
      </c>
      <c r="D14" s="37">
        <v>100.65</v>
      </c>
      <c r="E14" s="38"/>
    </row>
    <row r="15" spans="1:8" ht="25.5" x14ac:dyDescent="0.2">
      <c r="A15" s="34" t="s">
        <v>18</v>
      </c>
      <c r="B15" s="35" t="s">
        <v>19</v>
      </c>
      <c r="C15" s="36" t="s">
        <v>20</v>
      </c>
      <c r="D15" s="37">
        <v>0.72</v>
      </c>
      <c r="E15" s="38"/>
    </row>
    <row r="16" spans="1:8" x14ac:dyDescent="0.2">
      <c r="A16" s="34" t="s">
        <v>21</v>
      </c>
      <c r="B16" s="35" t="s">
        <v>22</v>
      </c>
      <c r="C16" s="36" t="s">
        <v>23</v>
      </c>
      <c r="D16" s="39">
        <v>72</v>
      </c>
      <c r="E16" s="38"/>
    </row>
    <row r="17" spans="1:5" ht="51" x14ac:dyDescent="0.2">
      <c r="A17" s="34" t="s">
        <v>24</v>
      </c>
      <c r="B17" s="35" t="s">
        <v>25</v>
      </c>
      <c r="C17" s="36" t="s">
        <v>26</v>
      </c>
      <c r="D17" s="37">
        <v>2.58</v>
      </c>
      <c r="E17" s="38"/>
    </row>
    <row r="18" spans="1:5" ht="38.25" x14ac:dyDescent="0.2">
      <c r="A18" s="34" t="s">
        <v>27</v>
      </c>
      <c r="B18" s="35" t="s">
        <v>28</v>
      </c>
      <c r="C18" s="36" t="s">
        <v>23</v>
      </c>
      <c r="D18" s="39">
        <v>258</v>
      </c>
      <c r="E18" s="38"/>
    </row>
    <row r="19" spans="1:5" ht="38.25" x14ac:dyDescent="0.2">
      <c r="A19" s="34" t="s">
        <v>29</v>
      </c>
      <c r="B19" s="35" t="s">
        <v>30</v>
      </c>
      <c r="C19" s="36" t="s">
        <v>31</v>
      </c>
      <c r="D19" s="37">
        <v>4.76</v>
      </c>
      <c r="E19" s="38"/>
    </row>
    <row r="20" spans="1:5" ht="25.5" x14ac:dyDescent="0.2">
      <c r="A20" s="34" t="s">
        <v>32</v>
      </c>
      <c r="B20" s="35" t="s">
        <v>33</v>
      </c>
      <c r="C20" s="36" t="s">
        <v>34</v>
      </c>
      <c r="D20" s="39">
        <v>476</v>
      </c>
      <c r="E20" s="38"/>
    </row>
    <row r="21" spans="1:5" ht="19.149999999999999" customHeight="1" x14ac:dyDescent="0.2">
      <c r="A21" s="33" t="s">
        <v>35</v>
      </c>
      <c r="B21" s="32"/>
      <c r="C21" s="32"/>
      <c r="D21" s="32"/>
      <c r="E21" s="32"/>
    </row>
    <row r="22" spans="1:5" ht="38.25" x14ac:dyDescent="0.2">
      <c r="A22" s="34" t="s">
        <v>36</v>
      </c>
      <c r="B22" s="35" t="s">
        <v>10</v>
      </c>
      <c r="C22" s="36" t="s">
        <v>11</v>
      </c>
      <c r="D22" s="37">
        <v>0.25</v>
      </c>
      <c r="E22" s="38"/>
    </row>
    <row r="23" spans="1:5" ht="25.5" x14ac:dyDescent="0.2">
      <c r="A23" s="34" t="s">
        <v>37</v>
      </c>
      <c r="B23" s="35" t="s">
        <v>38</v>
      </c>
      <c r="C23" s="36" t="s">
        <v>39</v>
      </c>
      <c r="D23" s="37">
        <v>0.25</v>
      </c>
      <c r="E23" s="38"/>
    </row>
    <row r="24" spans="1:5" ht="38.25" x14ac:dyDescent="0.2">
      <c r="A24" s="34" t="s">
        <v>40</v>
      </c>
      <c r="B24" s="35" t="s">
        <v>41</v>
      </c>
      <c r="C24" s="36" t="s">
        <v>42</v>
      </c>
      <c r="D24" s="37">
        <v>0.5</v>
      </c>
      <c r="E24" s="38"/>
    </row>
    <row r="25" spans="1:5" ht="25.5" x14ac:dyDescent="0.2">
      <c r="A25" s="34" t="s">
        <v>43</v>
      </c>
      <c r="B25" s="35" t="s">
        <v>44</v>
      </c>
      <c r="C25" s="36" t="s">
        <v>11</v>
      </c>
      <c r="D25" s="39">
        <v>0.25</v>
      </c>
      <c r="E25" s="38"/>
    </row>
    <row r="26" spans="1:5" ht="19.149999999999999" customHeight="1" x14ac:dyDescent="0.2">
      <c r="A26" s="33" t="s">
        <v>45</v>
      </c>
      <c r="B26" s="32"/>
      <c r="C26" s="32"/>
      <c r="D26" s="32"/>
      <c r="E26" s="32"/>
    </row>
    <row r="27" spans="1:5" ht="25.5" x14ac:dyDescent="0.2">
      <c r="A27" s="34" t="s">
        <v>46</v>
      </c>
      <c r="B27" s="35" t="s">
        <v>47</v>
      </c>
      <c r="C27" s="36" t="s">
        <v>48</v>
      </c>
      <c r="D27" s="39">
        <v>2</v>
      </c>
      <c r="E27" s="38"/>
    </row>
    <row r="28" spans="1:5" ht="51" x14ac:dyDescent="0.2">
      <c r="A28" s="34" t="s">
        <v>49</v>
      </c>
      <c r="B28" s="35" t="s">
        <v>50</v>
      </c>
      <c r="C28" s="36" t="s">
        <v>51</v>
      </c>
      <c r="D28" s="37">
        <v>0.88</v>
      </c>
      <c r="E28" s="38"/>
    </row>
    <row r="29" spans="1:5" ht="63.75" x14ac:dyDescent="0.2">
      <c r="A29" s="34" t="s">
        <v>52</v>
      </c>
      <c r="B29" s="35" t="s">
        <v>53</v>
      </c>
      <c r="C29" s="36" t="s">
        <v>54</v>
      </c>
      <c r="D29" s="37">
        <v>9.6000000000000002E-2</v>
      </c>
      <c r="E29" s="38"/>
    </row>
    <row r="30" spans="1:5" ht="51" x14ac:dyDescent="0.2">
      <c r="A30" s="34" t="s">
        <v>55</v>
      </c>
      <c r="B30" s="35" t="s">
        <v>56</v>
      </c>
      <c r="C30" s="36" t="s">
        <v>54</v>
      </c>
      <c r="D30" s="37">
        <v>9.7919999999999993E-2</v>
      </c>
      <c r="E30" s="38"/>
    </row>
    <row r="31" spans="1:5" ht="25.5" x14ac:dyDescent="0.2">
      <c r="A31" s="34" t="s">
        <v>57</v>
      </c>
      <c r="B31" s="35" t="s">
        <v>58</v>
      </c>
      <c r="C31" s="36" t="s">
        <v>59</v>
      </c>
      <c r="D31" s="39">
        <v>1</v>
      </c>
      <c r="E31" s="38"/>
    </row>
    <row r="32" spans="1:5" x14ac:dyDescent="0.2">
      <c r="A32" s="34" t="s">
        <v>60</v>
      </c>
      <c r="B32" s="35" t="s">
        <v>61</v>
      </c>
      <c r="C32" s="36" t="s">
        <v>34</v>
      </c>
      <c r="D32" s="39">
        <v>1</v>
      </c>
      <c r="E32" s="38"/>
    </row>
    <row r="33" spans="1:5" ht="25.5" x14ac:dyDescent="0.2">
      <c r="A33" s="34" t="s">
        <v>62</v>
      </c>
      <c r="B33" s="35" t="s">
        <v>63</v>
      </c>
      <c r="C33" s="36" t="s">
        <v>59</v>
      </c>
      <c r="D33" s="39">
        <v>1</v>
      </c>
      <c r="E33" s="38"/>
    </row>
    <row r="34" spans="1:5" ht="38.25" x14ac:dyDescent="0.2">
      <c r="A34" s="34" t="s">
        <v>64</v>
      </c>
      <c r="B34" s="35" t="s">
        <v>65</v>
      </c>
      <c r="C34" s="36" t="s">
        <v>34</v>
      </c>
      <c r="D34" s="39">
        <v>1</v>
      </c>
      <c r="E34" s="38"/>
    </row>
    <row r="35" spans="1:5" ht="51" x14ac:dyDescent="0.2">
      <c r="A35" s="34" t="s">
        <v>66</v>
      </c>
      <c r="B35" s="35" t="s">
        <v>67</v>
      </c>
      <c r="C35" s="36" t="s">
        <v>68</v>
      </c>
      <c r="D35" s="37">
        <v>5.1999999999999998E-2</v>
      </c>
      <c r="E35" s="38"/>
    </row>
    <row r="36" spans="1:5" ht="25.5" x14ac:dyDescent="0.2">
      <c r="A36" s="34" t="s">
        <v>69</v>
      </c>
      <c r="B36" s="35" t="s">
        <v>70</v>
      </c>
      <c r="C36" s="36" t="s">
        <v>71</v>
      </c>
      <c r="D36" s="37">
        <v>0.96</v>
      </c>
      <c r="E36" s="38"/>
    </row>
    <row r="37" spans="1:5" ht="25.5" x14ac:dyDescent="0.2">
      <c r="A37" s="34" t="s">
        <v>72</v>
      </c>
      <c r="B37" s="35" t="s">
        <v>16</v>
      </c>
      <c r="C37" s="36" t="s">
        <v>17</v>
      </c>
      <c r="D37" s="39">
        <v>4.8</v>
      </c>
      <c r="E37" s="38"/>
    </row>
    <row r="38" spans="1:5" ht="25.5" x14ac:dyDescent="0.2">
      <c r="A38" s="34" t="s">
        <v>73</v>
      </c>
      <c r="B38" s="35" t="s">
        <v>74</v>
      </c>
      <c r="C38" s="36" t="s">
        <v>71</v>
      </c>
      <c r="D38" s="37">
        <v>0.96</v>
      </c>
      <c r="E38" s="38"/>
    </row>
    <row r="39" spans="1:5" ht="63.75" x14ac:dyDescent="0.2">
      <c r="A39" s="34" t="s">
        <v>75</v>
      </c>
      <c r="B39" s="35" t="s">
        <v>76</v>
      </c>
      <c r="C39" s="36" t="s">
        <v>54</v>
      </c>
      <c r="D39" s="37">
        <v>9.7919999999999993E-2</v>
      </c>
      <c r="E39" s="38"/>
    </row>
    <row r="40" spans="1:5" ht="25.5" x14ac:dyDescent="0.2">
      <c r="A40" s="34" t="s">
        <v>77</v>
      </c>
      <c r="B40" s="35" t="s">
        <v>78</v>
      </c>
      <c r="C40" s="36" t="s">
        <v>71</v>
      </c>
      <c r="D40" s="37">
        <v>0.96</v>
      </c>
      <c r="E40" s="38"/>
    </row>
    <row r="41" spans="1:5" ht="25.5" x14ac:dyDescent="0.2">
      <c r="A41" s="34" t="s">
        <v>79</v>
      </c>
      <c r="B41" s="35" t="s">
        <v>80</v>
      </c>
      <c r="C41" s="36" t="s">
        <v>81</v>
      </c>
      <c r="D41" s="37">
        <v>0.624</v>
      </c>
      <c r="E41" s="38"/>
    </row>
    <row r="42" spans="1:5" ht="51" x14ac:dyDescent="0.2">
      <c r="A42" s="34" t="s">
        <v>82</v>
      </c>
      <c r="B42" s="35" t="s">
        <v>83</v>
      </c>
      <c r="C42" s="36" t="s">
        <v>68</v>
      </c>
      <c r="D42" s="37">
        <v>5.1999999999999998E-2</v>
      </c>
      <c r="E42" s="38"/>
    </row>
    <row r="43" spans="1:5" ht="25.5" x14ac:dyDescent="0.2">
      <c r="A43" s="34" t="s">
        <v>84</v>
      </c>
      <c r="B43" s="35" t="s">
        <v>85</v>
      </c>
      <c r="C43" s="36" t="s">
        <v>86</v>
      </c>
      <c r="D43" s="37">
        <v>1.6</v>
      </c>
      <c r="E43" s="38"/>
    </row>
    <row r="44" spans="1:5" ht="63.75" x14ac:dyDescent="0.2">
      <c r="A44" s="34" t="s">
        <v>87</v>
      </c>
      <c r="B44" s="35" t="s">
        <v>88</v>
      </c>
      <c r="C44" s="36" t="s">
        <v>89</v>
      </c>
      <c r="D44" s="37">
        <v>16</v>
      </c>
      <c r="E44" s="38"/>
    </row>
    <row r="45" spans="1:5" ht="51" x14ac:dyDescent="0.2">
      <c r="A45" s="34" t="s">
        <v>90</v>
      </c>
      <c r="B45" s="35" t="s">
        <v>91</v>
      </c>
      <c r="C45" s="36" t="s">
        <v>86</v>
      </c>
      <c r="D45" s="37">
        <v>1.6</v>
      </c>
      <c r="E45" s="38"/>
    </row>
    <row r="46" spans="1:5" ht="63.75" x14ac:dyDescent="0.2">
      <c r="A46" s="34" t="s">
        <v>92</v>
      </c>
      <c r="B46" s="35" t="s">
        <v>93</v>
      </c>
      <c r="C46" s="36" t="s">
        <v>54</v>
      </c>
      <c r="D46" s="37">
        <v>0.06</v>
      </c>
      <c r="E46" s="38"/>
    </row>
    <row r="47" spans="1:5" ht="63.75" x14ac:dyDescent="0.2">
      <c r="A47" s="34" t="s">
        <v>94</v>
      </c>
      <c r="B47" s="35" t="s">
        <v>95</v>
      </c>
      <c r="C47" s="36" t="s">
        <v>54</v>
      </c>
      <c r="D47" s="37">
        <v>0.1</v>
      </c>
      <c r="E47" s="38"/>
    </row>
    <row r="48" spans="1:5" ht="51" x14ac:dyDescent="0.2">
      <c r="A48" s="34" t="s">
        <v>96</v>
      </c>
      <c r="B48" s="35" t="s">
        <v>97</v>
      </c>
      <c r="C48" s="36" t="s">
        <v>98</v>
      </c>
      <c r="D48" s="37">
        <v>0.12</v>
      </c>
      <c r="E48" s="38"/>
    </row>
    <row r="49" spans="1:5" ht="25.5" x14ac:dyDescent="0.2">
      <c r="A49" s="34" t="s">
        <v>99</v>
      </c>
      <c r="B49" s="35" t="s">
        <v>100</v>
      </c>
      <c r="C49" s="36" t="s">
        <v>34</v>
      </c>
      <c r="D49" s="39">
        <v>12</v>
      </c>
      <c r="E49" s="38"/>
    </row>
    <row r="50" spans="1:5" ht="25.5" x14ac:dyDescent="0.2">
      <c r="A50" s="34" t="s">
        <v>101</v>
      </c>
      <c r="B50" s="35" t="s">
        <v>102</v>
      </c>
      <c r="C50" s="36" t="s">
        <v>98</v>
      </c>
      <c r="D50" s="37">
        <v>0.08</v>
      </c>
      <c r="E50" s="38"/>
    </row>
    <row r="51" spans="1:5" ht="38.25" x14ac:dyDescent="0.2">
      <c r="A51" s="34" t="s">
        <v>103</v>
      </c>
      <c r="B51" s="35" t="s">
        <v>104</v>
      </c>
      <c r="C51" s="36" t="s">
        <v>105</v>
      </c>
      <c r="D51" s="37">
        <v>0.8</v>
      </c>
      <c r="E51" s="38"/>
    </row>
    <row r="52" spans="1:5" ht="25.5" x14ac:dyDescent="0.2">
      <c r="A52" s="34" t="s">
        <v>106</v>
      </c>
      <c r="B52" s="35" t="s">
        <v>107</v>
      </c>
      <c r="C52" s="36" t="s">
        <v>98</v>
      </c>
      <c r="D52" s="37">
        <v>0.16</v>
      </c>
      <c r="E52" s="38"/>
    </row>
    <row r="53" spans="1:5" ht="25.5" x14ac:dyDescent="0.2">
      <c r="A53" s="34" t="s">
        <v>108</v>
      </c>
      <c r="B53" s="35" t="s">
        <v>109</v>
      </c>
      <c r="C53" s="36" t="s">
        <v>98</v>
      </c>
      <c r="D53" s="37">
        <v>0.16</v>
      </c>
      <c r="E53" s="38"/>
    </row>
    <row r="54" spans="1:5" ht="38.25" x14ac:dyDescent="0.2">
      <c r="A54" s="34" t="s">
        <v>110</v>
      </c>
      <c r="B54" s="35" t="s">
        <v>111</v>
      </c>
      <c r="C54" s="36" t="s">
        <v>98</v>
      </c>
      <c r="D54" s="37">
        <v>0.08</v>
      </c>
      <c r="E54" s="38"/>
    </row>
    <row r="55" spans="1:5" x14ac:dyDescent="0.2">
      <c r="A55" s="34" t="s">
        <v>112</v>
      </c>
      <c r="B55" s="35" t="s">
        <v>113</v>
      </c>
      <c r="C55" s="36" t="s">
        <v>34</v>
      </c>
      <c r="D55" s="39">
        <f>6</f>
        <v>6</v>
      </c>
      <c r="E55" s="38"/>
    </row>
    <row r="56" spans="1:5" x14ac:dyDescent="0.2">
      <c r="A56" s="34" t="s">
        <v>114</v>
      </c>
      <c r="B56" s="35" t="s">
        <v>115</v>
      </c>
      <c r="C56" s="36" t="s">
        <v>34</v>
      </c>
      <c r="D56" s="39">
        <v>2</v>
      </c>
      <c r="E56" s="38"/>
    </row>
    <row r="57" spans="1:5" ht="19.149999999999999" customHeight="1" x14ac:dyDescent="0.2">
      <c r="A57" s="33" t="s">
        <v>116</v>
      </c>
      <c r="B57" s="32"/>
      <c r="C57" s="32"/>
      <c r="D57" s="32"/>
      <c r="E57" s="32"/>
    </row>
    <row r="58" spans="1:5" ht="51" x14ac:dyDescent="0.2">
      <c r="A58" s="34" t="s">
        <v>117</v>
      </c>
      <c r="B58" s="35" t="s">
        <v>118</v>
      </c>
      <c r="C58" s="36" t="s">
        <v>119</v>
      </c>
      <c r="D58" s="37">
        <v>0.2</v>
      </c>
      <c r="E58" s="38"/>
    </row>
    <row r="59" spans="1:5" x14ac:dyDescent="0.2">
      <c r="A59" s="34" t="s">
        <v>120</v>
      </c>
      <c r="B59" s="35" t="s">
        <v>121</v>
      </c>
      <c r="C59" s="36" t="s">
        <v>122</v>
      </c>
      <c r="D59" s="39">
        <v>0.15</v>
      </c>
      <c r="E59" s="38"/>
    </row>
    <row r="60" spans="1:5" ht="25.5" x14ac:dyDescent="0.2">
      <c r="A60" s="34" t="s">
        <v>123</v>
      </c>
      <c r="B60" s="35" t="s">
        <v>124</v>
      </c>
      <c r="C60" s="36" t="s">
        <v>17</v>
      </c>
      <c r="D60" s="39">
        <v>1.52</v>
      </c>
      <c r="E60" s="38"/>
    </row>
    <row r="61" spans="1:5" ht="51" x14ac:dyDescent="0.2">
      <c r="A61" s="34" t="s">
        <v>125</v>
      </c>
      <c r="B61" s="35" t="s">
        <v>126</v>
      </c>
      <c r="C61" s="36" t="s">
        <v>127</v>
      </c>
      <c r="D61" s="37">
        <v>2</v>
      </c>
      <c r="E61" s="38"/>
    </row>
    <row r="62" spans="1:5" ht="38.25" x14ac:dyDescent="0.2">
      <c r="A62" s="34" t="s">
        <v>128</v>
      </c>
      <c r="B62" s="35" t="s">
        <v>129</v>
      </c>
      <c r="C62" s="36" t="s">
        <v>130</v>
      </c>
      <c r="D62" s="39">
        <v>20</v>
      </c>
      <c r="E62" s="38"/>
    </row>
    <row r="63" spans="1:5" ht="51" x14ac:dyDescent="0.2">
      <c r="A63" s="34" t="s">
        <v>131</v>
      </c>
      <c r="B63" s="35" t="s">
        <v>132</v>
      </c>
      <c r="C63" s="36" t="s">
        <v>68</v>
      </c>
      <c r="D63" s="37">
        <v>1.2E-2</v>
      </c>
      <c r="E63" s="38"/>
    </row>
    <row r="64" spans="1:5" ht="25.5" x14ac:dyDescent="0.2">
      <c r="A64" s="34" t="s">
        <v>133</v>
      </c>
      <c r="B64" s="35" t="s">
        <v>134</v>
      </c>
      <c r="C64" s="36" t="s">
        <v>135</v>
      </c>
      <c r="D64" s="39">
        <v>0.4</v>
      </c>
      <c r="E64" s="38"/>
    </row>
    <row r="65" spans="1:5" ht="76.5" x14ac:dyDescent="0.2">
      <c r="A65" s="34" t="s">
        <v>136</v>
      </c>
      <c r="B65" s="35" t="s">
        <v>137</v>
      </c>
      <c r="C65" s="36" t="s">
        <v>138</v>
      </c>
      <c r="D65" s="37">
        <v>6.0000000000000001E-3</v>
      </c>
      <c r="E65" s="38"/>
    </row>
    <row r="66" spans="1:5" x14ac:dyDescent="0.2">
      <c r="A66" s="34" t="s">
        <v>139</v>
      </c>
      <c r="B66" s="35" t="s">
        <v>140</v>
      </c>
      <c r="C66" s="36" t="s">
        <v>17</v>
      </c>
      <c r="D66" s="39">
        <v>0.60899999999999999</v>
      </c>
      <c r="E66" s="38"/>
    </row>
    <row r="67" spans="1:5" ht="25.5" x14ac:dyDescent="0.2">
      <c r="A67" s="34" t="s">
        <v>141</v>
      </c>
      <c r="B67" s="35" t="s">
        <v>142</v>
      </c>
      <c r="C67" s="36" t="s">
        <v>143</v>
      </c>
      <c r="D67" s="39">
        <v>0.4</v>
      </c>
      <c r="E67" s="38"/>
    </row>
    <row r="68" spans="1:5" ht="76.5" x14ac:dyDescent="0.2">
      <c r="A68" s="34" t="s">
        <v>144</v>
      </c>
      <c r="B68" s="35" t="s">
        <v>145</v>
      </c>
      <c r="C68" s="36" t="s">
        <v>146</v>
      </c>
      <c r="D68" s="37">
        <v>0.12</v>
      </c>
      <c r="E68" s="38"/>
    </row>
    <row r="69" spans="1:5" ht="38.25" x14ac:dyDescent="0.2">
      <c r="A69" s="34" t="s">
        <v>147</v>
      </c>
      <c r="B69" s="35" t="s">
        <v>148</v>
      </c>
      <c r="C69" s="36" t="s">
        <v>34</v>
      </c>
      <c r="D69" s="39">
        <v>1.2</v>
      </c>
      <c r="E69" s="38"/>
    </row>
    <row r="70" spans="1:5" ht="63.75" x14ac:dyDescent="0.2">
      <c r="A70" s="34" t="s">
        <v>149</v>
      </c>
      <c r="B70" s="35" t="s">
        <v>150</v>
      </c>
      <c r="C70" s="36" t="s">
        <v>151</v>
      </c>
      <c r="D70" s="37">
        <v>0.12</v>
      </c>
      <c r="E70" s="38"/>
    </row>
    <row r="71" spans="1:5" ht="63.75" x14ac:dyDescent="0.2">
      <c r="A71" s="34" t="s">
        <v>152</v>
      </c>
      <c r="B71" s="35" t="s">
        <v>153</v>
      </c>
      <c r="C71" s="36" t="s">
        <v>151</v>
      </c>
      <c r="D71" s="37">
        <v>0.12</v>
      </c>
      <c r="E71" s="38"/>
    </row>
    <row r="72" spans="1:5" ht="63.75" x14ac:dyDescent="0.2">
      <c r="A72" s="34" t="s">
        <v>154</v>
      </c>
      <c r="B72" s="35" t="s">
        <v>155</v>
      </c>
      <c r="C72" s="36" t="s">
        <v>151</v>
      </c>
      <c r="D72" s="37">
        <v>0.04</v>
      </c>
      <c r="E72" s="38"/>
    </row>
    <row r="73" spans="1:5" ht="51" x14ac:dyDescent="0.2">
      <c r="A73" s="34" t="s">
        <v>156</v>
      </c>
      <c r="B73" s="35" t="s">
        <v>157</v>
      </c>
      <c r="C73" s="36" t="s">
        <v>68</v>
      </c>
      <c r="D73" s="37">
        <v>5.0000000000000001E-3</v>
      </c>
      <c r="E73" s="38"/>
    </row>
    <row r="74" spans="1:5" ht="25.5" x14ac:dyDescent="0.2">
      <c r="A74" s="34" t="s">
        <v>158</v>
      </c>
      <c r="B74" s="35" t="s">
        <v>159</v>
      </c>
      <c r="C74" s="36" t="s">
        <v>160</v>
      </c>
      <c r="D74" s="39">
        <v>1</v>
      </c>
      <c r="E74" s="38"/>
    </row>
    <row r="75" spans="1:5" ht="25.5" x14ac:dyDescent="0.2">
      <c r="A75" s="34" t="s">
        <v>161</v>
      </c>
      <c r="B75" s="35" t="s">
        <v>162</v>
      </c>
      <c r="C75" s="36" t="s">
        <v>34</v>
      </c>
      <c r="D75" s="39">
        <v>1</v>
      </c>
      <c r="E75" s="38"/>
    </row>
    <row r="76" spans="1:5" ht="19.149999999999999" customHeight="1" x14ac:dyDescent="0.2">
      <c r="A76" s="33" t="s">
        <v>163</v>
      </c>
      <c r="B76" s="32"/>
      <c r="C76" s="32"/>
      <c r="D76" s="32"/>
      <c r="E76" s="32"/>
    </row>
    <row r="77" spans="1:5" ht="25.5" x14ac:dyDescent="0.2">
      <c r="A77" s="34" t="s">
        <v>164</v>
      </c>
      <c r="B77" s="35" t="s">
        <v>165</v>
      </c>
      <c r="C77" s="36" t="s">
        <v>166</v>
      </c>
      <c r="D77" s="39">
        <v>19.2</v>
      </c>
      <c r="E77" s="38"/>
    </row>
    <row r="78" spans="1:5" ht="25.5" x14ac:dyDescent="0.2">
      <c r="A78" s="34" t="s">
        <v>167</v>
      </c>
      <c r="B78" s="35" t="s">
        <v>168</v>
      </c>
      <c r="C78" s="36" t="s">
        <v>17</v>
      </c>
      <c r="D78" s="39">
        <v>1.22</v>
      </c>
      <c r="E78" s="38"/>
    </row>
    <row r="79" spans="1:5" ht="38.25" x14ac:dyDescent="0.2">
      <c r="A79" s="34" t="s">
        <v>169</v>
      </c>
      <c r="B79" s="35" t="s">
        <v>170</v>
      </c>
      <c r="C79" s="36" t="s">
        <v>171</v>
      </c>
      <c r="D79" s="37">
        <v>9.4E-2</v>
      </c>
      <c r="E79" s="38"/>
    </row>
    <row r="80" spans="1:5" ht="25.5" x14ac:dyDescent="0.2">
      <c r="A80" s="34" t="s">
        <v>172</v>
      </c>
      <c r="B80" s="35" t="s">
        <v>173</v>
      </c>
      <c r="C80" s="36" t="s">
        <v>174</v>
      </c>
      <c r="D80" s="37">
        <v>9.4E-2</v>
      </c>
      <c r="E80" s="38"/>
    </row>
    <row r="81" spans="1:5" ht="38.25" x14ac:dyDescent="0.2">
      <c r="A81" s="34" t="s">
        <v>175</v>
      </c>
      <c r="B81" s="35" t="s">
        <v>176</v>
      </c>
      <c r="C81" s="36" t="s">
        <v>177</v>
      </c>
      <c r="D81" s="39">
        <v>8</v>
      </c>
      <c r="E81" s="38"/>
    </row>
    <row r="82" spans="1:5" ht="25.5" x14ac:dyDescent="0.2">
      <c r="A82" s="34" t="s">
        <v>178</v>
      </c>
      <c r="B82" s="35" t="s">
        <v>179</v>
      </c>
      <c r="C82" s="36" t="s">
        <v>180</v>
      </c>
      <c r="D82" s="37">
        <v>7.1999999999999995E-2</v>
      </c>
      <c r="E82" s="38"/>
    </row>
    <row r="83" spans="1:5" ht="63.75" x14ac:dyDescent="0.2">
      <c r="A83" s="34" t="s">
        <v>181</v>
      </c>
      <c r="B83" s="35" t="s">
        <v>182</v>
      </c>
      <c r="C83" s="36" t="s">
        <v>183</v>
      </c>
      <c r="D83" s="37">
        <v>0.155</v>
      </c>
      <c r="E83" s="38"/>
    </row>
    <row r="84" spans="1:5" ht="38.25" x14ac:dyDescent="0.2">
      <c r="A84" s="34" t="s">
        <v>184</v>
      </c>
      <c r="B84" s="35" t="s">
        <v>28</v>
      </c>
      <c r="C84" s="36" t="s">
        <v>23</v>
      </c>
      <c r="D84" s="39">
        <v>15.5</v>
      </c>
      <c r="E84" s="38"/>
    </row>
    <row r="85" spans="1:5" x14ac:dyDescent="0.2">
      <c r="A85" s="34" t="s">
        <v>185</v>
      </c>
      <c r="B85" s="35" t="s">
        <v>186</v>
      </c>
      <c r="C85" s="36" t="s">
        <v>34</v>
      </c>
      <c r="D85" s="39">
        <v>1</v>
      </c>
      <c r="E85" s="38"/>
    </row>
    <row r="86" spans="1:5" ht="38.25" x14ac:dyDescent="0.2">
      <c r="A86" s="34" t="s">
        <v>187</v>
      </c>
      <c r="B86" s="35" t="s">
        <v>188</v>
      </c>
      <c r="C86" s="36" t="s">
        <v>122</v>
      </c>
      <c r="D86" s="39">
        <v>0.64</v>
      </c>
      <c r="E86" s="38"/>
    </row>
    <row r="87" spans="1:5" ht="25.5" x14ac:dyDescent="0.2">
      <c r="A87" s="34" t="s">
        <v>189</v>
      </c>
      <c r="B87" s="35" t="s">
        <v>190</v>
      </c>
      <c r="C87" s="36" t="s">
        <v>177</v>
      </c>
      <c r="D87" s="39">
        <v>8</v>
      </c>
      <c r="E87" s="38"/>
    </row>
    <row r="88" spans="1:5" ht="63.75" x14ac:dyDescent="0.2">
      <c r="A88" s="34" t="s">
        <v>191</v>
      </c>
      <c r="B88" s="35" t="s">
        <v>192</v>
      </c>
      <c r="C88" s="36" t="s">
        <v>193</v>
      </c>
      <c r="D88" s="39">
        <v>1.2</v>
      </c>
      <c r="E88" s="38"/>
    </row>
    <row r="89" spans="1:5" ht="63.75" x14ac:dyDescent="0.2">
      <c r="A89" s="34" t="s">
        <v>194</v>
      </c>
      <c r="B89" s="35" t="s">
        <v>195</v>
      </c>
      <c r="C89" s="36" t="s">
        <v>196</v>
      </c>
      <c r="D89" s="37">
        <v>8.7999999999999995E-2</v>
      </c>
      <c r="E89" s="38"/>
    </row>
    <row r="90" spans="1:5" ht="25.5" x14ac:dyDescent="0.2">
      <c r="A90" s="34" t="s">
        <v>197</v>
      </c>
      <c r="B90" s="35" t="s">
        <v>198</v>
      </c>
      <c r="C90" s="36" t="s">
        <v>199</v>
      </c>
      <c r="D90" s="39">
        <v>0.38</v>
      </c>
      <c r="E90" s="38"/>
    </row>
    <row r="91" spans="1:5" ht="63.75" x14ac:dyDescent="0.2">
      <c r="A91" s="34" t="s">
        <v>200</v>
      </c>
      <c r="B91" s="35" t="s">
        <v>201</v>
      </c>
      <c r="C91" s="36" t="s">
        <v>193</v>
      </c>
      <c r="D91" s="39">
        <v>1.4</v>
      </c>
      <c r="E91" s="38"/>
    </row>
    <row r="92" spans="1:5" ht="19.149999999999999" customHeight="1" x14ac:dyDescent="0.2">
      <c r="A92" s="33" t="s">
        <v>202</v>
      </c>
      <c r="B92" s="32"/>
      <c r="C92" s="32"/>
      <c r="D92" s="32"/>
      <c r="E92" s="32"/>
    </row>
    <row r="93" spans="1:5" ht="25.5" x14ac:dyDescent="0.2">
      <c r="A93" s="34" t="s">
        <v>203</v>
      </c>
      <c r="B93" s="35" t="s">
        <v>204</v>
      </c>
      <c r="C93" s="36" t="s">
        <v>205</v>
      </c>
      <c r="D93" s="37">
        <v>37.700000000000003</v>
      </c>
      <c r="E93" s="38"/>
    </row>
    <row r="94" spans="1:5" ht="25.5" x14ac:dyDescent="0.2">
      <c r="A94" s="34" t="s">
        <v>206</v>
      </c>
      <c r="B94" s="35" t="s">
        <v>207</v>
      </c>
      <c r="C94" s="36" t="s">
        <v>208</v>
      </c>
      <c r="D94" s="39">
        <v>18.850000000000001</v>
      </c>
      <c r="E94" s="38"/>
    </row>
    <row r="95" spans="1:5" ht="38.25" x14ac:dyDescent="0.2">
      <c r="A95" s="34" t="s">
        <v>209</v>
      </c>
      <c r="B95" s="35" t="s">
        <v>210</v>
      </c>
      <c r="C95" s="36" t="s">
        <v>211</v>
      </c>
      <c r="D95" s="39">
        <v>16.5</v>
      </c>
      <c r="E95" s="38"/>
    </row>
    <row r="96" spans="1:5" ht="63.75" x14ac:dyDescent="0.2">
      <c r="A96" s="34" t="s">
        <v>212</v>
      </c>
      <c r="B96" s="35" t="s">
        <v>213</v>
      </c>
      <c r="C96" s="36" t="s">
        <v>214</v>
      </c>
      <c r="D96" s="37">
        <v>0.12</v>
      </c>
      <c r="E96" s="38"/>
    </row>
    <row r="97" spans="1:5" ht="51" x14ac:dyDescent="0.2">
      <c r="A97" s="34" t="s">
        <v>215</v>
      </c>
      <c r="B97" s="35" t="s">
        <v>216</v>
      </c>
      <c r="C97" s="36" t="s">
        <v>217</v>
      </c>
      <c r="D97" s="37">
        <v>1.2</v>
      </c>
      <c r="E97" s="38"/>
    </row>
    <row r="98" spans="1:5" ht="63.75" x14ac:dyDescent="0.2">
      <c r="A98" s="34" t="s">
        <v>218</v>
      </c>
      <c r="B98" s="35" t="s">
        <v>219</v>
      </c>
      <c r="C98" s="36" t="s">
        <v>220</v>
      </c>
      <c r="D98" s="37">
        <v>1.2</v>
      </c>
      <c r="E98" s="38"/>
    </row>
    <row r="99" spans="1:5" x14ac:dyDescent="0.2">
      <c r="A99" s="34" t="s">
        <v>221</v>
      </c>
      <c r="B99" s="35" t="s">
        <v>222</v>
      </c>
      <c r="C99" s="36" t="s">
        <v>34</v>
      </c>
      <c r="D99" s="39">
        <v>6</v>
      </c>
      <c r="E99" s="38"/>
    </row>
    <row r="100" spans="1:5" x14ac:dyDescent="0.2">
      <c r="A100" s="34" t="s">
        <v>223</v>
      </c>
      <c r="B100" s="35" t="s">
        <v>224</v>
      </c>
      <c r="C100" s="36" t="s">
        <v>34</v>
      </c>
      <c r="D100" s="39">
        <v>6</v>
      </c>
      <c r="E100" s="38"/>
    </row>
    <row r="101" spans="1:5" ht="76.5" x14ac:dyDescent="0.2">
      <c r="A101" s="34" t="s">
        <v>225</v>
      </c>
      <c r="B101" s="35" t="s">
        <v>226</v>
      </c>
      <c r="C101" s="36" t="s">
        <v>227</v>
      </c>
      <c r="D101" s="37">
        <v>1.2</v>
      </c>
      <c r="E101" s="38"/>
    </row>
    <row r="104" spans="1:5" x14ac:dyDescent="0.2">
      <c r="A104" s="40" t="s">
        <v>229</v>
      </c>
      <c r="B104" s="41"/>
      <c r="C104" s="41"/>
      <c r="D104" s="41"/>
      <c r="E104" s="41"/>
    </row>
    <row r="105" spans="1:5" x14ac:dyDescent="0.2">
      <c r="A105" s="42" t="s">
        <v>228</v>
      </c>
      <c r="B105" s="41"/>
      <c r="C105" s="41"/>
      <c r="D105" s="41"/>
      <c r="E105" s="41"/>
    </row>
    <row r="107" spans="1:5" x14ac:dyDescent="0.2">
      <c r="A107" s="40" t="s">
        <v>230</v>
      </c>
      <c r="B107" s="41"/>
      <c r="C107" s="41"/>
      <c r="D107" s="41"/>
      <c r="E107" s="41"/>
    </row>
    <row r="108" spans="1:5" x14ac:dyDescent="0.2">
      <c r="A108" s="42" t="s">
        <v>228</v>
      </c>
      <c r="B108" s="41"/>
      <c r="C108" s="41"/>
      <c r="D108" s="41"/>
      <c r="E108" s="41"/>
    </row>
  </sheetData>
  <mergeCells count="12">
    <mergeCell ref="A107:E107"/>
    <mergeCell ref="A108:E108"/>
    <mergeCell ref="A7:E7"/>
    <mergeCell ref="A6:E6"/>
    <mergeCell ref="A104:E104"/>
    <mergeCell ref="A105:E105"/>
    <mergeCell ref="A92:E92"/>
    <mergeCell ref="A11:E11"/>
    <mergeCell ref="A21:E21"/>
    <mergeCell ref="A26:E26"/>
    <mergeCell ref="A57:E57"/>
    <mergeCell ref="A76:E76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объемов работ 6 граф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2003-04-03T11:25:41Z</cp:lastPrinted>
  <dcterms:created xsi:type="dcterms:W3CDTF">2002-02-11T05:58:42Z</dcterms:created>
  <dcterms:modified xsi:type="dcterms:W3CDTF">2022-04-08T11:13:59Z</dcterms:modified>
</cp:coreProperties>
</file>